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rk26004\Desktop\"/>
    </mc:Choice>
  </mc:AlternateContent>
  <workbookProtection workbookAlgorithmName="SHA-512" workbookHashValue="75Ovak0CdiJfpSCQMZ9dOrR/gu1dcGfzMLyIc0y/PZebhpv01O6f8s/VTs6FcsAnh4StufsPB57srCSaOIF7UQ==" workbookSaltValue="F5gRNjs17SQkjKzY03trBw==" workbookSpinCount="100000" lockStructure="1"/>
  <bookViews>
    <workbookView xWindow="360" yWindow="12" windowWidth="11340" windowHeight="6540"/>
  </bookViews>
  <sheets>
    <sheet name="Nya" sheetId="10" r:id="rId1"/>
  </sheets>
  <calcPr calcId="162913"/>
</workbook>
</file>

<file path=xl/calcChain.xml><?xml version="1.0" encoding="utf-8"?>
<calcChain xmlns="http://schemas.openxmlformats.org/spreadsheetml/2006/main">
  <c r="B28" i="10" l="1"/>
  <c r="C19" i="10"/>
  <c r="C20" i="10" s="1"/>
  <c r="C21" i="10" l="1"/>
  <c r="C22" i="10" s="1"/>
  <c r="E29" i="10" s="1"/>
</calcChain>
</file>

<file path=xl/sharedStrings.xml><?xml version="1.0" encoding="utf-8"?>
<sst xmlns="http://schemas.openxmlformats.org/spreadsheetml/2006/main" count="11" uniqueCount="9">
  <si>
    <t>Antal timmar</t>
  </si>
  <si>
    <t xml:space="preserve">Semersättning </t>
  </si>
  <si>
    <t>Sociala avgifter enligt lag</t>
  </si>
  <si>
    <t>Pensioner/ försäkringar enl. kollektivavtal</t>
  </si>
  <si>
    <t>Ordinarie assistents timlön</t>
  </si>
  <si>
    <t>I totalbeloppet ingår sociala avgifter enligt lag och evtuella pensioner/försäkringar enl. kollektivavtal</t>
  </si>
  <si>
    <t>Dag 15-180</t>
  </si>
  <si>
    <t>Totalt belopp att ansöka om för sjuklöneperioden dag 15-180</t>
  </si>
  <si>
    <t>Vilket datum var karensdagen?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</si>
</sst>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kr&quot;* #,##0.00_);_(&quot;kr&quot;* \(#,##0.00\);_(&quot;kr&quot;* &quot;-&quot;??_);_(@_)"/>
    <numFmt numFmtId="165" formatCode="yyyy/mm/dd;@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4">
    <xf numFmtId="0" fontId="0" fillId="0" borderId="0" xfId="0"/>
    <xf numFmtId="2" fontId="4" fillId="3" borderId="1" xfId="0" applyNumberFormat="1" applyFont="1" applyFill="1" applyBorder="1" applyProtection="1">
      <protection locked="0"/>
    </xf>
    <xf numFmtId="10" fontId="4" fillId="3" borderId="2" xfId="1" applyNumberFormat="1" applyFont="1" applyFill="1" applyBorder="1" applyProtection="1">
      <protection locked="0"/>
    </xf>
    <xf numFmtId="164" fontId="1" fillId="3" borderId="1" xfId="2" applyFont="1" applyFill="1" applyBorder="1" applyProtection="1">
      <protection locked="0"/>
    </xf>
    <xf numFmtId="0" fontId="0" fillId="0" borderId="0" xfId="0" applyFill="1" applyBorder="1" applyProtection="1"/>
    <xf numFmtId="0" fontId="2" fillId="0" borderId="0" xfId="0" applyFont="1" applyFill="1" applyBorder="1" applyProtection="1"/>
    <xf numFmtId="0" fontId="5" fillId="0" borderId="0" xfId="0" applyFont="1" applyFill="1" applyBorder="1" applyProtection="1"/>
    <xf numFmtId="0" fontId="7" fillId="0" borderId="0" xfId="0" applyFont="1" applyFill="1" applyBorder="1" applyProtection="1"/>
    <xf numFmtId="0" fontId="3" fillId="0" borderId="0" xfId="0" applyFont="1" applyFill="1" applyBorder="1" applyProtection="1"/>
    <xf numFmtId="0" fontId="8" fillId="0" borderId="0" xfId="0" applyFont="1" applyFill="1" applyBorder="1" applyProtection="1"/>
    <xf numFmtId="0" fontId="0" fillId="0" borderId="0" xfId="0" applyProtection="1"/>
    <xf numFmtId="165" fontId="0" fillId="0" borderId="0" xfId="0" applyNumberFormat="1" applyFill="1" applyBorder="1" applyProtection="1"/>
    <xf numFmtId="0" fontId="2" fillId="0" borderId="1" xfId="0" applyFont="1" applyBorder="1" applyProtection="1"/>
    <xf numFmtId="0" fontId="2" fillId="0" borderId="0" xfId="0" applyFont="1" applyBorder="1" applyProtection="1"/>
    <xf numFmtId="0" fontId="0" fillId="0" borderId="0" xfId="0" applyFill="1" applyProtection="1"/>
    <xf numFmtId="0" fontId="4" fillId="0" borderId="1" xfId="0" applyFont="1" applyFill="1" applyBorder="1" applyProtection="1"/>
    <xf numFmtId="0" fontId="4" fillId="0" borderId="0" xfId="0" applyFont="1" applyFill="1" applyBorder="1" applyProtection="1"/>
    <xf numFmtId="0" fontId="4" fillId="0" borderId="0" xfId="0" applyFont="1" applyFill="1" applyProtection="1"/>
    <xf numFmtId="9" fontId="4" fillId="0" borderId="1" xfId="0" applyNumberFormat="1" applyFont="1" applyFill="1" applyBorder="1" applyAlignment="1" applyProtection="1">
      <alignment horizontal="right"/>
    </xf>
    <xf numFmtId="164" fontId="4" fillId="0" borderId="0" xfId="2" applyFont="1" applyFill="1" applyProtection="1"/>
    <xf numFmtId="10" fontId="4" fillId="0" borderId="1" xfId="0" applyNumberFormat="1" applyFont="1" applyFill="1" applyBorder="1" applyAlignment="1" applyProtection="1">
      <alignment horizontal="right"/>
    </xf>
    <xf numFmtId="0" fontId="4" fillId="0" borderId="2" xfId="0" applyFont="1" applyFill="1" applyBorder="1" applyProtection="1"/>
    <xf numFmtId="164" fontId="4" fillId="0" borderId="3" xfId="2" applyFont="1" applyFill="1" applyBorder="1" applyProtection="1"/>
    <xf numFmtId="0" fontId="6" fillId="0" borderId="0" xfId="0" applyFont="1" applyFill="1" applyProtection="1"/>
    <xf numFmtId="164" fontId="2" fillId="0" borderId="0" xfId="2" applyFont="1" applyFill="1" applyProtection="1"/>
    <xf numFmtId="9" fontId="4" fillId="0" borderId="0" xfId="0" applyNumberFormat="1" applyFont="1" applyFill="1" applyProtection="1"/>
    <xf numFmtId="10" fontId="4" fillId="0" borderId="0" xfId="0" applyNumberFormat="1" applyFont="1" applyFill="1" applyBorder="1" applyProtection="1"/>
    <xf numFmtId="0" fontId="10" fillId="2" borderId="5" xfId="0" applyFont="1" applyFill="1" applyBorder="1" applyProtection="1"/>
    <xf numFmtId="0" fontId="4" fillId="2" borderId="6" xfId="0" applyFont="1" applyFill="1" applyBorder="1" applyProtection="1"/>
    <xf numFmtId="0" fontId="0" fillId="2" borderId="6" xfId="0" applyFill="1" applyBorder="1" applyProtection="1"/>
    <xf numFmtId="164" fontId="2" fillId="2" borderId="4" xfId="2" applyFont="1" applyFill="1" applyBorder="1" applyProtection="1"/>
    <xf numFmtId="0" fontId="9" fillId="0" borderId="0" xfId="0" applyFont="1" applyFill="1" applyBorder="1" applyProtection="1"/>
    <xf numFmtId="165" fontId="1" fillId="3" borderId="1" xfId="0" applyNumberFormat="1" applyFont="1" applyFill="1" applyBorder="1" applyAlignment="1" applyProtection="1">
      <protection locked="0"/>
    </xf>
    <xf numFmtId="0" fontId="0" fillId="0" borderId="1" xfId="0" applyBorder="1" applyAlignment="1" applyProtection="1">
      <protection locked="0"/>
    </xf>
  </cellXfs>
  <cellStyles count="3">
    <cellStyle name="Normal" xfId="0" builtinId="0"/>
    <cellStyle name="Procent" xfId="1" builtinId="5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1485900</xdr:colOff>
      <xdr:row>4</xdr:row>
      <xdr:rowOff>9525</xdr:rowOff>
    </xdr:from>
    <xdr:to>
      <xdr:col>3</xdr:col>
      <xdr:colOff>428625</xdr:colOff>
      <xdr:row>6</xdr:row>
      <xdr:rowOff>0</xdr:rowOff>
    </xdr:to>
    <xdr:sp macro="" textlink="">
      <xdr:nvSpPr>
        <xdr:cNvPr id="3" name="textruta 2"/>
        <xdr:cNvSpPr txBox="1"/>
      </xdr:nvSpPr>
      <xdr:spPr>
        <a:xfrm>
          <a:off x="1485900" y="685800"/>
          <a:ext cx="2790825" cy="352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800" b="1">
              <a:latin typeface="Arial" panose="020B0604020202020204" pitchFamily="34" charset="0"/>
              <a:cs typeface="Arial" panose="020B0604020202020204" pitchFamily="34" charset="0"/>
            </a:rPr>
            <a:t>Dag 15-180</a:t>
          </a:r>
        </a:p>
      </xdr:txBody>
    </xdr:sp>
    <xdr:clientData/>
  </xdr:twoCellAnchor>
  <xdr:twoCellAnchor>
    <xdr:from>
      <xdr:col>0</xdr:col>
      <xdr:colOff>9525</xdr:colOff>
      <xdr:row>0</xdr:row>
      <xdr:rowOff>38100</xdr:rowOff>
    </xdr:from>
    <xdr:to>
      <xdr:col>0</xdr:col>
      <xdr:colOff>1028700</xdr:colOff>
      <xdr:row>6</xdr:row>
      <xdr:rowOff>66675</xdr:rowOff>
    </xdr:to>
    <xdr:grpSp>
      <xdr:nvGrpSpPr>
        <xdr:cNvPr id="5156" name="Group 16"/>
        <xdr:cNvGrpSpPr>
          <a:grpSpLocks noChangeAspect="1"/>
        </xdr:cNvGrpSpPr>
      </xdr:nvGrpSpPr>
      <xdr:grpSpPr bwMode="auto">
        <a:xfrm>
          <a:off x="9525" y="38100"/>
          <a:ext cx="1019175" cy="1087755"/>
          <a:chOff x="1" y="4"/>
          <a:chExt cx="107" cy="112"/>
        </a:xfrm>
      </xdr:grpSpPr>
      <xdr:sp macro="" textlink="">
        <xdr:nvSpPr>
          <xdr:cNvPr id="5158" name="AutoShape 15"/>
          <xdr:cNvSpPr>
            <a:spLocks noChangeAspect="1" noChangeArrowheads="1" noTextEdit="1"/>
          </xdr:cNvSpPr>
        </xdr:nvSpPr>
        <xdr:spPr bwMode="auto">
          <a:xfrm>
            <a:off x="1" y="4"/>
            <a:ext cx="107" cy="1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pic>
        <xdr:nvPicPr>
          <xdr:cNvPr id="5159" name="Bildobjekt 5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" y="4"/>
            <a:ext cx="108" cy="1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oneCellAnchor>
    <xdr:from>
      <xdr:col>0</xdr:col>
      <xdr:colOff>923925</xdr:colOff>
      <xdr:row>6</xdr:row>
      <xdr:rowOff>28575</xdr:rowOff>
    </xdr:from>
    <xdr:ext cx="3606180" cy="264560"/>
    <xdr:sp macro="" textlink="">
      <xdr:nvSpPr>
        <xdr:cNvPr id="4" name="textruta 3"/>
        <xdr:cNvSpPr txBox="1"/>
      </xdr:nvSpPr>
      <xdr:spPr>
        <a:xfrm>
          <a:off x="923925" y="1066800"/>
          <a:ext cx="360618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1100" b="1" i="1"/>
            <a:t>Fyll i de gråmarkerade</a:t>
          </a:r>
          <a:r>
            <a:rPr lang="sv-SE" sz="1100" b="1" i="1" baseline="0"/>
            <a:t> fälten för att räkna ut totalt belopp</a:t>
          </a:r>
          <a:endParaRPr lang="sv-SE" sz="1100" b="1" i="1"/>
        </a:p>
      </xdr:txBody>
    </xdr:sp>
    <xdr:clientData/>
  </xdr:oneCellAnchor>
  <xdr:twoCellAnchor>
    <xdr:from>
      <xdr:col>0</xdr:col>
      <xdr:colOff>1485900</xdr:colOff>
      <xdr:row>2</xdr:row>
      <xdr:rowOff>28575</xdr:rowOff>
    </xdr:from>
    <xdr:to>
      <xdr:col>3</xdr:col>
      <xdr:colOff>428625</xdr:colOff>
      <xdr:row>4</xdr:row>
      <xdr:rowOff>57150</xdr:rowOff>
    </xdr:to>
    <xdr:sp macro="" textlink="">
      <xdr:nvSpPr>
        <xdr:cNvPr id="7" name="textruta 6"/>
        <xdr:cNvSpPr txBox="1"/>
      </xdr:nvSpPr>
      <xdr:spPr>
        <a:xfrm>
          <a:off x="1485900" y="381000"/>
          <a:ext cx="2790825" cy="352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800" b="1">
              <a:latin typeface="Arial" panose="020B0604020202020204" pitchFamily="34" charset="0"/>
              <a:cs typeface="Arial" panose="020B0604020202020204" pitchFamily="34" charset="0"/>
            </a:rPr>
            <a:t>Beräkningsunderlag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showGridLines="0" tabSelected="1" zoomScaleNormal="100" workbookViewId="0">
      <selection activeCell="B17" sqref="B17:B18"/>
    </sheetView>
  </sheetViews>
  <sheetFormatPr defaultColWidth="9.109375" defaultRowHeight="13.2" x14ac:dyDescent="0.25"/>
  <cols>
    <col min="1" max="1" width="35.33203125" style="10" customWidth="1"/>
    <col min="2" max="2" width="10.109375" style="10" bestFit="1" customWidth="1"/>
    <col min="3" max="3" width="12.5546875" style="10" bestFit="1" customWidth="1"/>
    <col min="4" max="4" width="9.6640625" style="10" customWidth="1"/>
    <col min="5" max="5" width="16" style="10" customWidth="1"/>
    <col min="6" max="6" width="9.109375" style="10"/>
    <col min="7" max="7" width="8" style="10" customWidth="1"/>
    <col min="8" max="8" width="12.33203125" style="10" customWidth="1"/>
    <col min="9" max="16384" width="9.109375" style="10"/>
  </cols>
  <sheetData>
    <row r="1" spans="1:7" s="4" customFormat="1" ht="15" x14ac:dyDescent="0.25">
      <c r="F1" s="5"/>
      <c r="G1" s="6"/>
    </row>
    <row r="2" spans="1:7" s="4" customFormat="1" x14ac:dyDescent="0.25">
      <c r="A2" s="7"/>
    </row>
    <row r="3" spans="1:7" s="4" customFormat="1" x14ac:dyDescent="0.25">
      <c r="A3" s="7"/>
    </row>
    <row r="4" spans="1:7" s="4" customFormat="1" x14ac:dyDescent="0.25">
      <c r="A4" s="7"/>
    </row>
    <row r="5" spans="1:7" s="4" customFormat="1" ht="15.6" x14ac:dyDescent="0.3">
      <c r="A5" s="7"/>
      <c r="B5" s="8"/>
    </row>
    <row r="6" spans="1:7" s="4" customFormat="1" x14ac:dyDescent="0.25">
      <c r="A6" s="7"/>
    </row>
    <row r="7" spans="1:7" s="4" customFormat="1" x14ac:dyDescent="0.25">
      <c r="A7" s="7"/>
    </row>
    <row r="8" spans="1:7" s="4" customFormat="1" x14ac:dyDescent="0.25">
      <c r="A8" s="9"/>
    </row>
    <row r="11" spans="1:7" x14ac:dyDescent="0.25">
      <c r="B11" s="11"/>
    </row>
    <row r="12" spans="1:7" x14ac:dyDescent="0.25">
      <c r="A12" s="12" t="s">
        <v>8</v>
      </c>
      <c r="B12" s="32"/>
      <c r="C12" s="33"/>
    </row>
    <row r="13" spans="1:7" x14ac:dyDescent="0.25">
      <c r="A13" s="13"/>
      <c r="B13" s="11"/>
    </row>
    <row r="14" spans="1:7" x14ac:dyDescent="0.25">
      <c r="A14" s="13"/>
      <c r="B14" s="11"/>
    </row>
    <row r="16" spans="1:7" x14ac:dyDescent="0.25">
      <c r="A16" s="5" t="s">
        <v>6</v>
      </c>
      <c r="B16" s="5"/>
      <c r="C16" s="14"/>
      <c r="D16" s="14"/>
      <c r="E16" s="14"/>
    </row>
    <row r="17" spans="1:5" x14ac:dyDescent="0.25">
      <c r="A17" s="15" t="s">
        <v>0</v>
      </c>
      <c r="B17" s="1">
        <v>0</v>
      </c>
      <c r="C17" s="16"/>
      <c r="D17" s="14"/>
      <c r="E17" s="14"/>
    </row>
    <row r="18" spans="1:5" x14ac:dyDescent="0.25">
      <c r="A18" s="15" t="s">
        <v>4</v>
      </c>
      <c r="B18" s="3">
        <v>0</v>
      </c>
      <c r="C18" s="17"/>
      <c r="D18" s="14"/>
      <c r="E18" s="14"/>
    </row>
    <row r="19" spans="1:5" x14ac:dyDescent="0.25">
      <c r="A19" s="15" t="s">
        <v>1</v>
      </c>
      <c r="B19" s="18">
        <v>0.12</v>
      </c>
      <c r="C19" s="19">
        <f>(B17*B18)*B19</f>
        <v>0</v>
      </c>
      <c r="D19" s="14"/>
      <c r="E19" s="14"/>
    </row>
    <row r="20" spans="1:5" x14ac:dyDescent="0.25">
      <c r="A20" s="15" t="s">
        <v>2</v>
      </c>
      <c r="B20" s="20">
        <v>0.31419999999999998</v>
      </c>
      <c r="C20" s="19">
        <f>C19*B20</f>
        <v>0</v>
      </c>
      <c r="D20" s="14"/>
      <c r="E20" s="14"/>
    </row>
    <row r="21" spans="1:5" ht="13.8" thickBot="1" x14ac:dyDescent="0.3">
      <c r="A21" s="21" t="s">
        <v>3</v>
      </c>
      <c r="B21" s="2">
        <v>0</v>
      </c>
      <c r="C21" s="22">
        <f>C19*B21</f>
        <v>0</v>
      </c>
      <c r="D21" s="14"/>
      <c r="E21" s="23"/>
    </row>
    <row r="22" spans="1:5" x14ac:dyDescent="0.25">
      <c r="A22" s="4"/>
      <c r="B22" s="16"/>
      <c r="C22" s="24">
        <f>SUM(C19:C21)</f>
        <v>0</v>
      </c>
      <c r="D22" s="14"/>
      <c r="E22" s="14"/>
    </row>
    <row r="23" spans="1:5" x14ac:dyDescent="0.25">
      <c r="A23" s="4"/>
      <c r="B23" s="16"/>
      <c r="C23" s="24"/>
      <c r="D23" s="14"/>
      <c r="E23" s="14"/>
    </row>
    <row r="24" spans="1:5" x14ac:dyDescent="0.25">
      <c r="A24" s="5"/>
      <c r="B24" s="25"/>
      <c r="C24" s="24"/>
      <c r="D24" s="14"/>
      <c r="E24" s="14"/>
    </row>
    <row r="25" spans="1:5" x14ac:dyDescent="0.25">
      <c r="A25" s="5"/>
      <c r="B25" s="25"/>
      <c r="C25" s="24"/>
      <c r="D25" s="14"/>
      <c r="E25" s="14"/>
    </row>
    <row r="26" spans="1:5" x14ac:dyDescent="0.25">
      <c r="A26" s="14"/>
      <c r="B26" s="16"/>
      <c r="C26" s="17"/>
      <c r="D26" s="14"/>
      <c r="E26" s="14"/>
    </row>
    <row r="27" spans="1:5" x14ac:dyDescent="0.25">
      <c r="A27" s="17" t="s">
        <v>2</v>
      </c>
      <c r="B27" s="26">
        <v>0.31419999999999998</v>
      </c>
      <c r="C27" s="17"/>
      <c r="D27" s="14"/>
      <c r="E27" s="14"/>
    </row>
    <row r="28" spans="1:5" x14ac:dyDescent="0.25">
      <c r="A28" s="16" t="s">
        <v>3</v>
      </c>
      <c r="B28" s="26">
        <f>B21</f>
        <v>0</v>
      </c>
      <c r="C28" s="17"/>
      <c r="D28" s="14"/>
      <c r="E28" s="14"/>
    </row>
    <row r="29" spans="1:5" ht="13.8" x14ac:dyDescent="0.25">
      <c r="A29" s="27" t="s">
        <v>7</v>
      </c>
      <c r="B29" s="28"/>
      <c r="C29" s="29"/>
      <c r="D29" s="29"/>
      <c r="E29" s="30">
        <f>C22</f>
        <v>0</v>
      </c>
    </row>
    <row r="30" spans="1:5" x14ac:dyDescent="0.25">
      <c r="A30" s="31" t="s">
        <v>5</v>
      </c>
    </row>
  </sheetData>
  <sheetProtection algorithmName="SHA-512" hashValue="UpgXaAQaRFL5DzxgEgCw3Ab+HCLb2kuuj2IU6ei7vKBDsHBIMb+jK7NQdTfrU5QUfJzA/9046l7KZiDRssMzpg==" saltValue="1XKophvtuMUi5CYmFFquKw==" spinCount="100000" sheet="1" objects="1" scenarios="1" selectLockedCells="1"/>
  <mergeCells count="1">
    <mergeCell ref="B12:C12"/>
  </mergeCell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Nya</vt:lpstr>
    </vt:vector>
  </TitlesOfParts>
  <Company>Norrköpings Kommun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 Nedelius</dc:creator>
  <cp:lastModifiedBy>Karin Johansson</cp:lastModifiedBy>
  <cp:lastPrinted>2019-12-17T08:47:23Z</cp:lastPrinted>
  <dcterms:created xsi:type="dcterms:W3CDTF">2003-09-01T07:08:34Z</dcterms:created>
  <dcterms:modified xsi:type="dcterms:W3CDTF">2020-08-18T09:05:30Z</dcterms:modified>
</cp:coreProperties>
</file>